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5" sheetId="2" r:id="rId2"/>
    <sheet name="Лист3" sheetId="3" r:id="rId3"/>
    <sheet name="Лист6" sheetId="4" r:id="rId4"/>
    <sheet name="Лист7" sheetId="5" r:id="rId5"/>
  </sheets>
  <definedNames/>
  <calcPr fullCalcOnLoad="1"/>
</workbook>
</file>

<file path=xl/sharedStrings.xml><?xml version="1.0" encoding="utf-8"?>
<sst xmlns="http://schemas.openxmlformats.org/spreadsheetml/2006/main" count="207" uniqueCount="97">
  <si>
    <t>Наименование услуги</t>
  </si>
  <si>
    <t>Единица измерения</t>
  </si>
  <si>
    <t>Объем услуг за отчетный период</t>
  </si>
  <si>
    <t>натуральный показатель</t>
  </si>
  <si>
    <t>план</t>
  </si>
  <si>
    <t>факт</t>
  </si>
  <si>
    <t>стоимостный показатель (руб,)</t>
  </si>
  <si>
    <t>№ п/п</t>
  </si>
  <si>
    <t>ОТЧЕТ</t>
  </si>
  <si>
    <t>О ВЫПОЛНЕНИИ МУНИЦИПАЛЬНОГО</t>
  </si>
  <si>
    <t xml:space="preserve">      Наименование муниципального учреждения  ММУ "Михайловская ЦРБ"</t>
  </si>
  <si>
    <t xml:space="preserve">      1. Оказание муниципальных услуг</t>
  </si>
  <si>
    <t>Дата</t>
  </si>
  <si>
    <t>Кем подана жалоба</t>
  </si>
  <si>
    <t>Содержание жалобы</t>
  </si>
  <si>
    <t xml:space="preserve">      2. Сведения о качестве оказываемых муниципальных услуг</t>
  </si>
  <si>
    <t xml:space="preserve">      а) наличие в отчетном периоде жалоб на качество услуг</t>
  </si>
  <si>
    <t>Контролирующий орган и дата проверки</t>
  </si>
  <si>
    <t>Содержание замечания</t>
  </si>
  <si>
    <t xml:space="preserve">      а) наличие в отчетном периоде замечаний к качеству услуг со стороны контролирующих органов</t>
  </si>
  <si>
    <t>Сведения о реализации деятельности</t>
  </si>
  <si>
    <t>Натуральный показатель</t>
  </si>
  <si>
    <t>Стоимостной показатель (руб.)</t>
  </si>
  <si>
    <t>План</t>
  </si>
  <si>
    <t>Факт</t>
  </si>
  <si>
    <t>Способ информирования</t>
  </si>
  <si>
    <t xml:space="preserve">Состав размещаемой (доводимой) информации </t>
  </si>
  <si>
    <t xml:space="preserve">Частота обновления информации </t>
  </si>
  <si>
    <t>2.</t>
  </si>
  <si>
    <t xml:space="preserve">      6. Порядок оказания муниципальной услуги:</t>
  </si>
  <si>
    <t xml:space="preserve">       а) нормативный правовой акт об утверждении административного регламента предоставления муниципальных услуг;</t>
  </si>
  <si>
    <t xml:space="preserve">       б) основные процедуры оказания муниципальных услуг;</t>
  </si>
  <si>
    <t xml:space="preserve">       в) порядок информирования потенциальных потребителей оказываемой муниципальной услуги;</t>
  </si>
  <si>
    <t xml:space="preserve">       г) условия и порядок досрочного прекращения муниципального задания.</t>
  </si>
  <si>
    <t xml:space="preserve">       а) значения предельных цен (тарифов):</t>
  </si>
  <si>
    <t>Цена (тариф), единица измерения</t>
  </si>
  <si>
    <t>Реквизиты нормативного правового акта, устанавливающего цену (тариф)</t>
  </si>
  <si>
    <t xml:space="preserve">       б) орган, устанавливающий предельные цены (тарифы) на оплату муниципальной услуги либо порядок их установления.</t>
  </si>
  <si>
    <t xml:space="preserve">       7. Предельные цены (тариф) на оплату муниципальной услуги "4":</t>
  </si>
  <si>
    <t xml:space="preserve">       8. Порядок контроля за исполнением муниципального задания:</t>
  </si>
  <si>
    <t>Формы контроля</t>
  </si>
  <si>
    <t xml:space="preserve">Периодичность </t>
  </si>
  <si>
    <t>Органы администрации, осуществляющие контроль за оказанием услуги</t>
  </si>
  <si>
    <t xml:space="preserve">       9. Требования к отчетности об исполнении муниципального задания:</t>
  </si>
  <si>
    <t xml:space="preserve">       а) форма отчета об исполнении муниципального задания:</t>
  </si>
  <si>
    <t>Наименование показателя</t>
  </si>
  <si>
    <t>Значение утвержденное в муниципальном задании на очередной финансовый год</t>
  </si>
  <si>
    <t>Фактическое значение за очередной финансовый год</t>
  </si>
  <si>
    <t>Источник(и) информации о фактическом значении показателя</t>
  </si>
  <si>
    <t>Объемы оказываемой муниципальной услуги</t>
  </si>
  <si>
    <t>Качество оказываемой муниципальной услуги</t>
  </si>
  <si>
    <t xml:space="preserve">       в) иные требования к отчетности об исполнении муниципального задания.</t>
  </si>
  <si>
    <t xml:space="preserve">       10. Иная информация, необходимая для исполнения (контроля за исполнением) муниципального задания.</t>
  </si>
  <si>
    <t>Стационарная медицинская помощь</t>
  </si>
  <si>
    <t>Амбулаторно - поликлиническая помощь</t>
  </si>
  <si>
    <t>Скорая медицинская помощь</t>
  </si>
  <si>
    <t>Помощь в дневном стационаре поликлиники</t>
  </si>
  <si>
    <t xml:space="preserve">Исполнитель                    К.Д. Крипак </t>
  </si>
  <si>
    <t>койко день</t>
  </si>
  <si>
    <t>посещение</t>
  </si>
  <si>
    <t>вызов</t>
  </si>
  <si>
    <t>Помощь в дневном стационаре поликлинике</t>
  </si>
  <si>
    <t>Эффективность (%)</t>
  </si>
  <si>
    <t>Исполнитель                                                        Крипак К.Д.</t>
  </si>
  <si>
    <t>Стоимость одного к/дня, посещ, вызова, поц/дня</t>
  </si>
  <si>
    <t>Жалобы отсутствуют</t>
  </si>
  <si>
    <t>Замечания отсутствуют</t>
  </si>
  <si>
    <t>1 раз в год</t>
  </si>
  <si>
    <t>Программа Госгарантии</t>
  </si>
  <si>
    <t>нет</t>
  </si>
  <si>
    <t xml:space="preserve">Информация на стендах </t>
  </si>
  <si>
    <t>Управление финансов Мих.мун. района</t>
  </si>
  <si>
    <t>1 раз в 6 мес.</t>
  </si>
  <si>
    <t>Ревизионная</t>
  </si>
  <si>
    <t>Стационарная мед помощь</t>
  </si>
  <si>
    <t>к/день</t>
  </si>
  <si>
    <t>Амбул - поликлин помощь</t>
  </si>
  <si>
    <t>Скорая мед помощь</t>
  </si>
  <si>
    <t>ДСП</t>
  </si>
  <si>
    <t>Отдел статистики Мих ЦРБ</t>
  </si>
  <si>
    <t>Отдел статистики Мих ЦРБ и ФОМС</t>
  </si>
  <si>
    <t>Доступность</t>
  </si>
  <si>
    <t>Отсутствие врачебных ошибок</t>
  </si>
  <si>
    <t>Удовлетворенность больного</t>
  </si>
  <si>
    <t>Доступность, безопастность</t>
  </si>
  <si>
    <t>Расхождение диагнозов СМП и клинич диагнозов</t>
  </si>
  <si>
    <t>Показатель госпитализации, доставленных  СМП</t>
  </si>
  <si>
    <t>Колличество умерших</t>
  </si>
  <si>
    <t>Время прибытия СМП к месту вызова</t>
  </si>
  <si>
    <t>Отсутствие жалоб пациентоа</t>
  </si>
  <si>
    <t>пац/день</t>
  </si>
  <si>
    <t>Умершие больные</t>
  </si>
  <si>
    <t>п/день</t>
  </si>
  <si>
    <t>ЗАДАНИЯ   2011 ГОДА</t>
  </si>
  <si>
    <t>Примечание стоимость планового 1 - койко дня, посещения, п/дня, вызова (руб.)</t>
  </si>
  <si>
    <t>Примечание стоимость фактического 1 - койко дня, посещения, п/дня, вызова (руб.)</t>
  </si>
  <si>
    <t xml:space="preserve">      в) показатели эффективности оказываемых услуг за  2011 года по ММУ "Михайловская ЦРБ"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</si>
</sst>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/>
    </xf>
    <xf numFmtId="186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justify" wrapText="1"/>
    </xf>
    <xf numFmtId="0" fontId="0" fillId="0" borderId="12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74"/>
  <sheetViews>
    <sheetView tabSelected="1" zoomScalePageLayoutView="0" workbookViewId="0" topLeftCell="A1">
      <selection activeCell="A3" sqref="A3:E74"/>
    </sheetView>
  </sheetViews>
  <sheetFormatPr defaultColWidth="9.140625" defaultRowHeight="12.75"/>
  <cols>
    <col min="2" max="2" width="38.7109375" style="0" customWidth="1"/>
    <col min="4" max="4" width="22.28125" style="0" customWidth="1"/>
    <col min="5" max="5" width="20.7109375" style="0" customWidth="1"/>
  </cols>
  <sheetData>
    <row r="3" spans="1:5" ht="12.75">
      <c r="A3" s="17" t="s">
        <v>15</v>
      </c>
      <c r="B3" s="17"/>
      <c r="C3" s="17"/>
      <c r="D3" s="17"/>
      <c r="E3" s="17"/>
    </row>
    <row r="5" spans="1:5" ht="12.75">
      <c r="A5" s="17" t="s">
        <v>16</v>
      </c>
      <c r="B5" s="17"/>
      <c r="C5" s="17"/>
      <c r="D5" s="17"/>
      <c r="E5" s="17"/>
    </row>
    <row r="7" spans="1:5" ht="12.75">
      <c r="A7" s="1" t="s">
        <v>7</v>
      </c>
      <c r="B7" s="3" t="s">
        <v>0</v>
      </c>
      <c r="C7" s="3" t="s">
        <v>12</v>
      </c>
      <c r="D7" s="3" t="s">
        <v>13</v>
      </c>
      <c r="E7" s="3" t="s">
        <v>14</v>
      </c>
    </row>
    <row r="8" spans="1:5" ht="12.75">
      <c r="A8" s="1">
        <v>1</v>
      </c>
      <c r="B8" s="1" t="s">
        <v>53</v>
      </c>
      <c r="C8" s="1">
        <v>3</v>
      </c>
      <c r="D8" s="1">
        <v>4</v>
      </c>
      <c r="E8" s="1">
        <v>5</v>
      </c>
    </row>
    <row r="9" spans="1:5" ht="12.75">
      <c r="A9" s="1"/>
      <c r="B9" s="1" t="s">
        <v>65</v>
      </c>
      <c r="C9" s="1"/>
      <c r="D9" s="1"/>
      <c r="E9" s="1"/>
    </row>
    <row r="12" spans="1:5" ht="12.75">
      <c r="A12" s="17" t="s">
        <v>19</v>
      </c>
      <c r="B12" s="17"/>
      <c r="C12" s="17"/>
      <c r="D12" s="17"/>
      <c r="E12" s="17"/>
    </row>
    <row r="14" spans="1:5" ht="40.5" customHeight="1">
      <c r="A14" s="1" t="s">
        <v>7</v>
      </c>
      <c r="B14" s="3" t="s">
        <v>0</v>
      </c>
      <c r="C14" s="3" t="s">
        <v>12</v>
      </c>
      <c r="D14" s="3" t="s">
        <v>17</v>
      </c>
      <c r="E14" s="3" t="s">
        <v>18</v>
      </c>
    </row>
    <row r="15" spans="1:5" ht="12.75">
      <c r="A15" s="1">
        <v>1</v>
      </c>
      <c r="B15" s="1" t="s">
        <v>54</v>
      </c>
      <c r="C15" s="1">
        <v>3</v>
      </c>
      <c r="D15" s="1">
        <v>4</v>
      </c>
      <c r="E15" s="1">
        <v>5</v>
      </c>
    </row>
    <row r="16" spans="1:5" ht="12.75">
      <c r="A16" s="1"/>
      <c r="B16" s="1" t="s">
        <v>66</v>
      </c>
      <c r="C16" s="1"/>
      <c r="D16" s="1"/>
      <c r="E16" s="1"/>
    </row>
    <row r="20" spans="1:5" ht="12.75">
      <c r="A20" s="17" t="s">
        <v>15</v>
      </c>
      <c r="B20" s="17"/>
      <c r="C20" s="17"/>
      <c r="D20" s="17"/>
      <c r="E20" s="17"/>
    </row>
    <row r="22" spans="1:5" ht="12.75">
      <c r="A22" s="17" t="s">
        <v>16</v>
      </c>
      <c r="B22" s="17"/>
      <c r="C22" s="17"/>
      <c r="D22" s="17"/>
      <c r="E22" s="17"/>
    </row>
    <row r="24" spans="1:5" ht="12.75">
      <c r="A24" s="1" t="s">
        <v>7</v>
      </c>
      <c r="B24" s="3" t="s">
        <v>0</v>
      </c>
      <c r="C24" s="3" t="s">
        <v>12</v>
      </c>
      <c r="D24" s="3" t="s">
        <v>13</v>
      </c>
      <c r="E24" s="3" t="s">
        <v>14</v>
      </c>
    </row>
    <row r="25" spans="1:5" ht="12.75">
      <c r="A25" s="1">
        <v>1</v>
      </c>
      <c r="B25" s="1" t="s">
        <v>55</v>
      </c>
      <c r="C25" s="1">
        <v>3</v>
      </c>
      <c r="D25" s="1">
        <v>4</v>
      </c>
      <c r="E25" s="1">
        <v>5</v>
      </c>
    </row>
    <row r="26" spans="1:5" ht="12.75">
      <c r="A26" s="1"/>
      <c r="B26" s="1" t="s">
        <v>65</v>
      </c>
      <c r="C26" s="1"/>
      <c r="D26" s="1"/>
      <c r="E26" s="1"/>
    </row>
    <row r="29" spans="1:5" ht="12.75">
      <c r="A29" s="17" t="s">
        <v>19</v>
      </c>
      <c r="B29" s="17"/>
      <c r="C29" s="17"/>
      <c r="D29" s="17"/>
      <c r="E29" s="17"/>
    </row>
    <row r="31" spans="1:5" ht="25.5">
      <c r="A31" s="1" t="s">
        <v>7</v>
      </c>
      <c r="B31" s="3" t="s">
        <v>0</v>
      </c>
      <c r="C31" s="3" t="s">
        <v>12</v>
      </c>
      <c r="D31" s="3" t="s">
        <v>17</v>
      </c>
      <c r="E31" s="3" t="s">
        <v>18</v>
      </c>
    </row>
    <row r="32" spans="1:5" ht="25.5">
      <c r="A32" s="1">
        <v>1</v>
      </c>
      <c r="B32" s="3" t="s">
        <v>56</v>
      </c>
      <c r="C32" s="1">
        <v>3</v>
      </c>
      <c r="D32" s="1">
        <v>4</v>
      </c>
      <c r="E32" s="1">
        <v>5</v>
      </c>
    </row>
    <row r="33" spans="1:5" ht="12.75">
      <c r="A33" s="1"/>
      <c r="B33" s="1" t="s">
        <v>66</v>
      </c>
      <c r="C33" s="1"/>
      <c r="D33" s="1"/>
      <c r="E33" s="1"/>
    </row>
    <row r="41" spans="1:5" ht="12.75">
      <c r="A41" s="17" t="s">
        <v>15</v>
      </c>
      <c r="B41" s="17"/>
      <c r="C41" s="17"/>
      <c r="D41" s="17"/>
      <c r="E41" s="17"/>
    </row>
    <row r="43" spans="1:5" ht="12.75">
      <c r="A43" s="17" t="s">
        <v>16</v>
      </c>
      <c r="B43" s="17"/>
      <c r="C43" s="17"/>
      <c r="D43" s="17"/>
      <c r="E43" s="17"/>
    </row>
    <row r="45" spans="1:5" ht="12.75">
      <c r="A45" s="1" t="s">
        <v>7</v>
      </c>
      <c r="B45" s="3" t="s">
        <v>0</v>
      </c>
      <c r="C45" s="3" t="s">
        <v>12</v>
      </c>
      <c r="D45" s="3" t="s">
        <v>13</v>
      </c>
      <c r="E45" s="3" t="s">
        <v>14</v>
      </c>
    </row>
    <row r="46" spans="1:5" ht="12.75">
      <c r="A46" s="1">
        <v>1</v>
      </c>
      <c r="B46" s="1">
        <v>2</v>
      </c>
      <c r="C46" s="1">
        <v>3</v>
      </c>
      <c r="D46" s="1">
        <v>4</v>
      </c>
      <c r="E46" s="1">
        <v>5</v>
      </c>
    </row>
    <row r="47" spans="1:5" ht="12.75">
      <c r="A47" s="1"/>
      <c r="B47" s="1" t="s">
        <v>65</v>
      </c>
      <c r="C47" s="1"/>
      <c r="D47" s="1"/>
      <c r="E47" s="1"/>
    </row>
    <row r="50" spans="1:5" ht="12.75">
      <c r="A50" s="17" t="s">
        <v>19</v>
      </c>
      <c r="B50" s="17"/>
      <c r="C50" s="17"/>
      <c r="D50" s="17"/>
      <c r="E50" s="17"/>
    </row>
    <row r="52" spans="1:5" ht="25.5">
      <c r="A52" s="1" t="s">
        <v>7</v>
      </c>
      <c r="B52" s="3" t="s">
        <v>0</v>
      </c>
      <c r="C52" s="3" t="s">
        <v>12</v>
      </c>
      <c r="D52" s="3" t="s">
        <v>17</v>
      </c>
      <c r="E52" s="3" t="s">
        <v>18</v>
      </c>
    </row>
    <row r="53" spans="1:5" ht="12.75">
      <c r="A53" s="1">
        <v>1</v>
      </c>
      <c r="B53" s="1">
        <v>2</v>
      </c>
      <c r="C53" s="1">
        <v>3</v>
      </c>
      <c r="D53" s="1">
        <v>4</v>
      </c>
      <c r="E53" s="1">
        <v>5</v>
      </c>
    </row>
    <row r="54" spans="1:5" ht="12.75">
      <c r="A54" s="1"/>
      <c r="B54" s="1" t="s">
        <v>66</v>
      </c>
      <c r="C54" s="1"/>
      <c r="D54" s="1"/>
      <c r="E54" s="1"/>
    </row>
    <row r="61" spans="1:5" ht="12.75">
      <c r="A61" s="17" t="s">
        <v>15</v>
      </c>
      <c r="B61" s="17"/>
      <c r="C61" s="17"/>
      <c r="D61" s="17"/>
      <c r="E61" s="17"/>
    </row>
    <row r="63" spans="1:5" ht="12.75">
      <c r="A63" s="17" t="s">
        <v>16</v>
      </c>
      <c r="B63" s="17"/>
      <c r="C63" s="17"/>
      <c r="D63" s="17"/>
      <c r="E63" s="17"/>
    </row>
    <row r="65" spans="1:5" ht="12.75">
      <c r="A65" s="1" t="s">
        <v>7</v>
      </c>
      <c r="B65" s="3" t="s">
        <v>0</v>
      </c>
      <c r="C65" s="3" t="s">
        <v>12</v>
      </c>
      <c r="D65" s="3" t="s">
        <v>13</v>
      </c>
      <c r="E65" s="3" t="s">
        <v>14</v>
      </c>
    </row>
    <row r="66" spans="1:5" ht="12.75">
      <c r="A66" s="1">
        <v>1</v>
      </c>
      <c r="B66" s="1">
        <v>2</v>
      </c>
      <c r="C66" s="1">
        <v>3</v>
      </c>
      <c r="D66" s="1">
        <v>4</v>
      </c>
      <c r="E66" s="1">
        <v>5</v>
      </c>
    </row>
    <row r="67" spans="1:5" ht="12.75">
      <c r="A67" s="1"/>
      <c r="B67" s="1" t="s">
        <v>65</v>
      </c>
      <c r="C67" s="1"/>
      <c r="D67" s="1"/>
      <c r="E67" s="1"/>
    </row>
    <row r="70" spans="1:5" ht="12.75">
      <c r="A70" s="17" t="s">
        <v>19</v>
      </c>
      <c r="B70" s="17"/>
      <c r="C70" s="17"/>
      <c r="D70" s="17"/>
      <c r="E70" s="17"/>
    </row>
    <row r="72" spans="1:5" ht="25.5">
      <c r="A72" s="1" t="s">
        <v>7</v>
      </c>
      <c r="B72" s="3" t="s">
        <v>0</v>
      </c>
      <c r="C72" s="3" t="s">
        <v>12</v>
      </c>
      <c r="D72" s="3" t="s">
        <v>17</v>
      </c>
      <c r="E72" s="3" t="s">
        <v>18</v>
      </c>
    </row>
    <row r="73" spans="1:5" ht="12.75">
      <c r="A73" s="1">
        <v>1</v>
      </c>
      <c r="B73" s="1">
        <v>2</v>
      </c>
      <c r="C73" s="1">
        <v>3</v>
      </c>
      <c r="D73" s="1">
        <v>4</v>
      </c>
      <c r="E73" s="1">
        <v>5</v>
      </c>
    </row>
    <row r="74" spans="1:5" ht="12.75">
      <c r="A74" s="1"/>
      <c r="B74" s="1" t="s">
        <v>66</v>
      </c>
      <c r="C74" s="1"/>
      <c r="D74" s="1"/>
      <c r="E74" s="1"/>
    </row>
  </sheetData>
  <sheetProtection/>
  <mergeCells count="12">
    <mergeCell ref="A3:E3"/>
    <mergeCell ref="A5:E5"/>
    <mergeCell ref="A12:E12"/>
    <mergeCell ref="A20:E20"/>
    <mergeCell ref="A22:E22"/>
    <mergeCell ref="A29:E29"/>
    <mergeCell ref="A41:E41"/>
    <mergeCell ref="A43:E43"/>
    <mergeCell ref="A50:E50"/>
    <mergeCell ref="A61:E61"/>
    <mergeCell ref="A63:E63"/>
    <mergeCell ref="A70:E70"/>
  </mergeCells>
  <printOptions/>
  <pageMargins left="0.7480314960629921" right="0.7480314960629921" top="0.984251968503937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14"/>
  <sheetViews>
    <sheetView zoomScalePageLayoutView="0" workbookViewId="0" topLeftCell="A1">
      <selection activeCell="A35" sqref="A35:E114"/>
    </sheetView>
  </sheetViews>
  <sheetFormatPr defaultColWidth="9.140625" defaultRowHeight="12.75"/>
  <cols>
    <col min="1" max="1" width="30.7109375" style="0" customWidth="1"/>
    <col min="2" max="2" width="22.7109375" style="0" customWidth="1"/>
    <col min="3" max="3" width="41.57421875" style="0" customWidth="1"/>
    <col min="4" max="4" width="14.00390625" style="0" customWidth="1"/>
    <col min="5" max="5" width="14.140625" style="0" customWidth="1"/>
  </cols>
  <sheetData>
    <row r="3" spans="1:3" ht="12.75">
      <c r="A3" s="17" t="s">
        <v>29</v>
      </c>
      <c r="B3" s="17"/>
      <c r="C3" s="17"/>
    </row>
    <row r="4" spans="1:3" ht="12.75">
      <c r="A4" s="4" t="s">
        <v>30</v>
      </c>
      <c r="B4" s="4"/>
      <c r="C4" s="4"/>
    </row>
    <row r="5" spans="1:3" ht="12.75">
      <c r="A5" s="4" t="s">
        <v>31</v>
      </c>
      <c r="B5" s="4"/>
      <c r="C5" s="4"/>
    </row>
    <row r="6" spans="1:3" ht="12.75">
      <c r="A6" s="4" t="s">
        <v>32</v>
      </c>
      <c r="B6" s="4"/>
      <c r="C6" s="4"/>
    </row>
    <row r="10" spans="1:3" ht="38.25">
      <c r="A10" s="3" t="s">
        <v>25</v>
      </c>
      <c r="B10" s="3" t="s">
        <v>26</v>
      </c>
      <c r="C10" s="3" t="s">
        <v>27</v>
      </c>
    </row>
    <row r="11" spans="1:3" ht="12.75">
      <c r="A11" s="1" t="s">
        <v>70</v>
      </c>
      <c r="B11" s="1" t="s">
        <v>68</v>
      </c>
      <c r="C11" s="1" t="s">
        <v>67</v>
      </c>
    </row>
    <row r="12" spans="1:3" ht="12.75">
      <c r="A12" s="1"/>
      <c r="B12" s="1"/>
      <c r="C12" s="1"/>
    </row>
    <row r="14" spans="1:3" ht="12.75">
      <c r="A14" s="17" t="s">
        <v>33</v>
      </c>
      <c r="B14" s="17"/>
      <c r="C14" s="17"/>
    </row>
    <row r="17" spans="1:3" ht="12.75">
      <c r="A17" s="17" t="s">
        <v>38</v>
      </c>
      <c r="B17" s="17"/>
      <c r="C17" s="17"/>
    </row>
    <row r="19" spans="1:3" ht="12.75">
      <c r="A19" s="17" t="s">
        <v>34</v>
      </c>
      <c r="B19" s="17"/>
      <c r="C19" s="17"/>
    </row>
    <row r="21" spans="1:3" ht="25.5" customHeight="1">
      <c r="A21" s="1" t="s">
        <v>35</v>
      </c>
      <c r="B21" s="35" t="s">
        <v>36</v>
      </c>
      <c r="C21" s="35"/>
    </row>
    <row r="22" spans="1:3" ht="12.75">
      <c r="A22" s="1" t="s">
        <v>69</v>
      </c>
      <c r="B22" s="31" t="s">
        <v>69</v>
      </c>
      <c r="C22" s="31"/>
    </row>
    <row r="23" spans="1:3" ht="12.75">
      <c r="A23" s="1"/>
      <c r="B23" s="31"/>
      <c r="C23" s="31"/>
    </row>
    <row r="25" spans="1:3" ht="12.75">
      <c r="A25" s="4" t="s">
        <v>37</v>
      </c>
      <c r="B25" s="4"/>
      <c r="C25" s="4"/>
    </row>
    <row r="29" spans="1:3" ht="12.75">
      <c r="A29" s="17" t="s">
        <v>39</v>
      </c>
      <c r="B29" s="17"/>
      <c r="C29" s="17"/>
    </row>
    <row r="31" spans="1:3" ht="25.5">
      <c r="A31" s="1" t="s">
        <v>40</v>
      </c>
      <c r="B31" s="1" t="s">
        <v>41</v>
      </c>
      <c r="C31" s="3" t="s">
        <v>42</v>
      </c>
    </row>
    <row r="32" spans="1:3" ht="12.75">
      <c r="A32" s="1" t="s">
        <v>73</v>
      </c>
      <c r="B32" s="1" t="s">
        <v>72</v>
      </c>
      <c r="C32" s="1" t="s">
        <v>71</v>
      </c>
    </row>
    <row r="33" spans="1:3" ht="12.75">
      <c r="A33" s="1"/>
      <c r="B33" s="1"/>
      <c r="C33" s="1"/>
    </row>
    <row r="35" spans="1:5" ht="15.75">
      <c r="A35" s="36" t="s">
        <v>43</v>
      </c>
      <c r="B35" s="36"/>
      <c r="C35" s="36"/>
      <c r="D35" s="13"/>
      <c r="E35" s="13"/>
    </row>
    <row r="37" spans="1:3" ht="12.75">
      <c r="A37" s="17" t="s">
        <v>44</v>
      </c>
      <c r="B37" s="17"/>
      <c r="C37" s="17"/>
    </row>
    <row r="41" spans="1:5" ht="81.75" customHeight="1">
      <c r="A41" s="1" t="s">
        <v>45</v>
      </c>
      <c r="B41" s="1" t="s">
        <v>1</v>
      </c>
      <c r="C41" s="3" t="s">
        <v>46</v>
      </c>
      <c r="D41" s="3" t="s">
        <v>47</v>
      </c>
      <c r="E41" s="3" t="s">
        <v>48</v>
      </c>
    </row>
    <row r="42" spans="1:5" ht="12.75">
      <c r="A42" s="32" t="s">
        <v>49</v>
      </c>
      <c r="B42" s="33"/>
      <c r="C42" s="33"/>
      <c r="D42" s="33"/>
      <c r="E42" s="34"/>
    </row>
    <row r="43" spans="1:5" ht="51">
      <c r="A43" s="6" t="s">
        <v>74</v>
      </c>
      <c r="B43" s="6" t="s">
        <v>75</v>
      </c>
      <c r="C43" s="7">
        <v>50970</v>
      </c>
      <c r="D43" s="7">
        <v>16009</v>
      </c>
      <c r="E43" s="11" t="s">
        <v>80</v>
      </c>
    </row>
    <row r="44" spans="1:5" ht="12.75">
      <c r="A44" s="1"/>
      <c r="B44" s="1"/>
      <c r="C44" s="1"/>
      <c r="D44" s="1"/>
      <c r="E44" s="1"/>
    </row>
    <row r="45" spans="1:5" ht="12.75">
      <c r="A45" s="32" t="s">
        <v>50</v>
      </c>
      <c r="B45" s="33"/>
      <c r="C45" s="33"/>
      <c r="D45" s="33"/>
      <c r="E45" s="34"/>
    </row>
    <row r="46" spans="1:5" ht="12.75">
      <c r="A46" s="5" t="s">
        <v>84</v>
      </c>
      <c r="B46" s="1"/>
      <c r="C46" s="1"/>
      <c r="D46" s="1"/>
      <c r="E46" s="1"/>
    </row>
    <row r="47" spans="1:5" ht="12.75">
      <c r="A47" s="5" t="s">
        <v>82</v>
      </c>
      <c r="B47" s="1"/>
      <c r="C47" s="1"/>
      <c r="D47" s="1"/>
      <c r="E47" s="1"/>
    </row>
    <row r="48" spans="1:5" ht="12.75">
      <c r="A48" s="5" t="s">
        <v>83</v>
      </c>
      <c r="B48" s="1"/>
      <c r="C48" s="1"/>
      <c r="D48" s="1"/>
      <c r="E48" s="1"/>
    </row>
    <row r="49" spans="1:5" ht="12.75">
      <c r="A49" s="5" t="s">
        <v>91</v>
      </c>
      <c r="B49" s="1"/>
      <c r="C49" s="2">
        <v>21</v>
      </c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2"/>
      <c r="B51" s="12"/>
      <c r="C51" s="12"/>
      <c r="D51" s="12"/>
      <c r="E51" s="12"/>
    </row>
    <row r="52" spans="1:5" ht="12.75">
      <c r="A52" s="12"/>
      <c r="B52" s="12"/>
      <c r="C52" s="12"/>
      <c r="D52" s="12"/>
      <c r="E52" s="12"/>
    </row>
    <row r="53" spans="1:5" ht="12.75">
      <c r="A53" s="12"/>
      <c r="B53" s="12"/>
      <c r="C53" s="12"/>
      <c r="D53" s="12"/>
      <c r="E53" s="12"/>
    </row>
    <row r="54" spans="1:3" ht="12.75">
      <c r="A54" s="17" t="s">
        <v>43</v>
      </c>
      <c r="B54" s="17"/>
      <c r="C54" s="17"/>
    </row>
    <row r="56" spans="1:3" ht="12.75">
      <c r="A56" s="17" t="s">
        <v>44</v>
      </c>
      <c r="B56" s="17"/>
      <c r="C56" s="17"/>
    </row>
    <row r="60" spans="1:5" ht="63.75">
      <c r="A60" s="1" t="s">
        <v>45</v>
      </c>
      <c r="B60" s="1" t="s">
        <v>1</v>
      </c>
      <c r="C60" s="3" t="s">
        <v>46</v>
      </c>
      <c r="D60" s="3" t="s">
        <v>47</v>
      </c>
      <c r="E60" s="3" t="s">
        <v>48</v>
      </c>
    </row>
    <row r="61" spans="1:5" ht="12.75">
      <c r="A61" s="32" t="s">
        <v>49</v>
      </c>
      <c r="B61" s="33"/>
      <c r="C61" s="33"/>
      <c r="D61" s="33"/>
      <c r="E61" s="34"/>
    </row>
    <row r="62" spans="1:5" ht="51">
      <c r="A62" s="6" t="s">
        <v>76</v>
      </c>
      <c r="B62" s="6" t="s">
        <v>59</v>
      </c>
      <c r="C62" s="7">
        <v>194342</v>
      </c>
      <c r="D62" s="7">
        <v>48001</v>
      </c>
      <c r="E62" s="11" t="s">
        <v>80</v>
      </c>
    </row>
    <row r="63" spans="1:5" ht="12.75">
      <c r="A63" s="1"/>
      <c r="B63" s="1"/>
      <c r="C63" s="1"/>
      <c r="D63" s="1"/>
      <c r="E63" s="1"/>
    </row>
    <row r="64" spans="1:5" ht="12.75">
      <c r="A64" s="32" t="s">
        <v>50</v>
      </c>
      <c r="B64" s="33"/>
      <c r="C64" s="33"/>
      <c r="D64" s="33"/>
      <c r="E64" s="34"/>
    </row>
    <row r="65" spans="1:5" ht="12.75">
      <c r="A65" s="5" t="s">
        <v>81</v>
      </c>
      <c r="B65" s="1"/>
      <c r="C65" s="1"/>
      <c r="D65" s="1"/>
      <c r="E65" s="1"/>
    </row>
    <row r="66" spans="1:5" ht="12.75">
      <c r="A66" s="5" t="s">
        <v>82</v>
      </c>
      <c r="B66" s="1"/>
      <c r="C66" s="1"/>
      <c r="D66" s="1"/>
      <c r="E66" s="1"/>
    </row>
    <row r="67" spans="1:5" ht="12.75">
      <c r="A67" s="5" t="s">
        <v>83</v>
      </c>
      <c r="B67" s="1"/>
      <c r="C67" s="1"/>
      <c r="D67" s="1"/>
      <c r="E67" s="1"/>
    </row>
    <row r="68" spans="1:5" ht="12.75">
      <c r="A68" s="1" t="s">
        <v>28</v>
      </c>
      <c r="B68" s="1"/>
      <c r="C68" s="1"/>
      <c r="D68" s="1"/>
      <c r="E68" s="1"/>
    </row>
    <row r="69" spans="1:5" ht="12.75">
      <c r="A69" s="12"/>
      <c r="B69" s="12"/>
      <c r="C69" s="12"/>
      <c r="D69" s="12"/>
      <c r="E69" s="12"/>
    </row>
    <row r="70" spans="1:5" ht="12.75">
      <c r="A70" s="12"/>
      <c r="B70" s="12"/>
      <c r="C70" s="12"/>
      <c r="D70" s="12"/>
      <c r="E70" s="12"/>
    </row>
    <row r="71" spans="1:3" ht="12.75">
      <c r="A71" s="17" t="s">
        <v>43</v>
      </c>
      <c r="B71" s="17"/>
      <c r="C71" s="17"/>
    </row>
    <row r="73" spans="1:3" ht="12.75">
      <c r="A73" s="17" t="s">
        <v>44</v>
      </c>
      <c r="B73" s="17"/>
      <c r="C73" s="17"/>
    </row>
    <row r="77" spans="1:5" ht="63.75">
      <c r="A77" s="1" t="s">
        <v>45</v>
      </c>
      <c r="B77" s="1" t="s">
        <v>1</v>
      </c>
      <c r="C77" s="3" t="s">
        <v>46</v>
      </c>
      <c r="D77" s="3" t="s">
        <v>47</v>
      </c>
      <c r="E77" s="3" t="s">
        <v>48</v>
      </c>
    </row>
    <row r="78" spans="1:5" ht="12.75">
      <c r="A78" s="32" t="s">
        <v>49</v>
      </c>
      <c r="B78" s="33"/>
      <c r="C78" s="33"/>
      <c r="D78" s="33"/>
      <c r="E78" s="34"/>
    </row>
    <row r="79" spans="1:5" ht="38.25">
      <c r="A79" s="6" t="s">
        <v>77</v>
      </c>
      <c r="B79" s="6" t="s">
        <v>60</v>
      </c>
      <c r="C79" s="7">
        <v>13000</v>
      </c>
      <c r="D79" s="7">
        <v>3322</v>
      </c>
      <c r="E79" s="11" t="s">
        <v>79</v>
      </c>
    </row>
    <row r="80" spans="1:5" ht="12.75">
      <c r="A80" s="1" t="s">
        <v>28</v>
      </c>
      <c r="B80" s="1"/>
      <c r="C80" s="1"/>
      <c r="D80" s="1"/>
      <c r="E80" s="1"/>
    </row>
    <row r="81" spans="1:5" ht="12.75">
      <c r="A81" s="32" t="s">
        <v>50</v>
      </c>
      <c r="B81" s="33"/>
      <c r="C81" s="33"/>
      <c r="D81" s="33"/>
      <c r="E81" s="34"/>
    </row>
    <row r="82" spans="1:5" ht="25.5">
      <c r="A82" s="11" t="s">
        <v>85</v>
      </c>
      <c r="B82" s="14"/>
      <c r="C82" s="14"/>
      <c r="D82" s="14"/>
      <c r="E82" s="14"/>
    </row>
    <row r="83" spans="1:5" ht="25.5">
      <c r="A83" s="11" t="s">
        <v>86</v>
      </c>
      <c r="B83" s="14"/>
      <c r="C83" s="14"/>
      <c r="D83" s="14"/>
      <c r="E83" s="14"/>
    </row>
    <row r="84" spans="1:5" ht="12.75">
      <c r="A84" s="15" t="s">
        <v>87</v>
      </c>
      <c r="B84" s="14"/>
      <c r="C84" s="14"/>
      <c r="D84" s="14"/>
      <c r="E84" s="14"/>
    </row>
    <row r="85" spans="1:5" ht="25.5">
      <c r="A85" s="11" t="s">
        <v>88</v>
      </c>
      <c r="B85" s="14"/>
      <c r="C85" s="14"/>
      <c r="D85" s="14"/>
      <c r="E85" s="14"/>
    </row>
    <row r="86" spans="1:5" ht="12.75">
      <c r="A86" s="5" t="s">
        <v>89</v>
      </c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2"/>
      <c r="B88" s="12"/>
      <c r="C88" s="12"/>
      <c r="D88" s="12"/>
      <c r="E88" s="12"/>
    </row>
    <row r="89" spans="1:5" ht="12.75">
      <c r="A89" s="12"/>
      <c r="B89" s="12"/>
      <c r="C89" s="12"/>
      <c r="D89" s="12"/>
      <c r="E89" s="12"/>
    </row>
    <row r="90" spans="1:5" ht="12.75">
      <c r="A90" s="12"/>
      <c r="B90" s="12"/>
      <c r="C90" s="12"/>
      <c r="D90" s="12"/>
      <c r="E90" s="12"/>
    </row>
    <row r="91" spans="1:3" ht="12.75">
      <c r="A91" s="17" t="s">
        <v>43</v>
      </c>
      <c r="B91" s="17"/>
      <c r="C91" s="17"/>
    </row>
    <row r="93" spans="1:3" ht="12.75">
      <c r="A93" s="17" t="s">
        <v>44</v>
      </c>
      <c r="B93" s="17"/>
      <c r="C93" s="17"/>
    </row>
    <row r="97" spans="1:5" ht="63.75">
      <c r="A97" s="1" t="s">
        <v>45</v>
      </c>
      <c r="B97" s="1" t="s">
        <v>1</v>
      </c>
      <c r="C97" s="3" t="s">
        <v>46</v>
      </c>
      <c r="D97" s="3" t="s">
        <v>47</v>
      </c>
      <c r="E97" s="3" t="s">
        <v>48</v>
      </c>
    </row>
    <row r="98" spans="1:5" ht="12.75">
      <c r="A98" s="32" t="s">
        <v>49</v>
      </c>
      <c r="B98" s="33"/>
      <c r="C98" s="33"/>
      <c r="D98" s="33"/>
      <c r="E98" s="34"/>
    </row>
    <row r="99" spans="1:5" ht="51">
      <c r="A99" s="6" t="s">
        <v>78</v>
      </c>
      <c r="B99" s="6" t="s">
        <v>90</v>
      </c>
      <c r="C99" s="7">
        <v>15246</v>
      </c>
      <c r="D99" s="7">
        <v>2952</v>
      </c>
      <c r="E99" s="11" t="s">
        <v>80</v>
      </c>
    </row>
    <row r="100" spans="1:5" ht="12.75">
      <c r="A100" s="1" t="s">
        <v>28</v>
      </c>
      <c r="B100" s="1"/>
      <c r="C100" s="1"/>
      <c r="D100" s="1"/>
      <c r="E100" s="1"/>
    </row>
    <row r="101" spans="1:5" ht="12.75">
      <c r="A101" s="32" t="s">
        <v>50</v>
      </c>
      <c r="B101" s="33"/>
      <c r="C101" s="33"/>
      <c r="D101" s="33"/>
      <c r="E101" s="34"/>
    </row>
    <row r="102" spans="1:5" ht="12.75">
      <c r="A102" s="5" t="s">
        <v>81</v>
      </c>
      <c r="B102" s="14"/>
      <c r="C102" s="14"/>
      <c r="D102" s="14"/>
      <c r="E102" s="14"/>
    </row>
    <row r="103" spans="1:5" ht="12.75">
      <c r="A103" s="5" t="s">
        <v>82</v>
      </c>
      <c r="B103" s="14"/>
      <c r="C103" s="14"/>
      <c r="D103" s="14"/>
      <c r="E103" s="14"/>
    </row>
    <row r="104" spans="1:5" ht="12.75">
      <c r="A104" s="5" t="s">
        <v>83</v>
      </c>
      <c r="B104" s="14"/>
      <c r="C104" s="14"/>
      <c r="D104" s="14"/>
      <c r="E104" s="14"/>
    </row>
    <row r="105" spans="1:5" ht="12.75">
      <c r="A105" s="1"/>
      <c r="B105" s="1"/>
      <c r="C105" s="1"/>
      <c r="D105" s="1"/>
      <c r="E105" s="1"/>
    </row>
    <row r="106" spans="1:5" ht="12.75">
      <c r="A106" s="12"/>
      <c r="B106" s="12"/>
      <c r="C106" s="12"/>
      <c r="D106" s="12"/>
      <c r="E106" s="12"/>
    </row>
    <row r="107" spans="1:5" ht="12.75">
      <c r="A107" s="12"/>
      <c r="B107" s="12"/>
      <c r="C107" s="12"/>
      <c r="D107" s="12"/>
      <c r="E107" s="12"/>
    </row>
    <row r="108" spans="1:5" ht="12.75">
      <c r="A108" s="12"/>
      <c r="B108" s="12"/>
      <c r="C108" s="12"/>
      <c r="D108" s="12"/>
      <c r="E108" s="12"/>
    </row>
    <row r="109" spans="1:5" ht="12.75">
      <c r="A109" s="12"/>
      <c r="B109" s="12"/>
      <c r="C109" s="12"/>
      <c r="D109" s="12"/>
      <c r="E109" s="12"/>
    </row>
    <row r="110" spans="1:5" ht="12.75">
      <c r="A110" s="12"/>
      <c r="B110" s="12"/>
      <c r="C110" s="12"/>
      <c r="D110" s="12"/>
      <c r="E110" s="12"/>
    </row>
    <row r="111" spans="1:5" ht="12.75">
      <c r="A111" s="12"/>
      <c r="B111" s="12"/>
      <c r="C111" s="12"/>
      <c r="D111" s="12"/>
      <c r="E111" s="12"/>
    </row>
    <row r="112" spans="1:5" ht="12.75">
      <c r="A112" s="17" t="s">
        <v>51</v>
      </c>
      <c r="B112" s="17"/>
      <c r="C112" s="17"/>
      <c r="D112" s="17"/>
      <c r="E112" s="17"/>
    </row>
    <row r="114" spans="1:5" ht="12.75">
      <c r="A114" s="17" t="s">
        <v>52</v>
      </c>
      <c r="B114" s="17"/>
      <c r="C114" s="17"/>
      <c r="D114" s="17"/>
      <c r="E114" s="17"/>
    </row>
  </sheetData>
  <sheetProtection/>
  <mergeCells count="26">
    <mergeCell ref="A112:E112"/>
    <mergeCell ref="A114:E114"/>
    <mergeCell ref="A35:C35"/>
    <mergeCell ref="A37:C37"/>
    <mergeCell ref="A42:E42"/>
    <mergeCell ref="A45:E45"/>
    <mergeCell ref="A54:C54"/>
    <mergeCell ref="A56:C56"/>
    <mergeCell ref="A61:E61"/>
    <mergeCell ref="A101:E101"/>
    <mergeCell ref="A3:C3"/>
    <mergeCell ref="B22:C22"/>
    <mergeCell ref="B23:C23"/>
    <mergeCell ref="A29:C29"/>
    <mergeCell ref="A14:C14"/>
    <mergeCell ref="A17:C17"/>
    <mergeCell ref="A19:C19"/>
    <mergeCell ref="B21:C21"/>
    <mergeCell ref="A91:C91"/>
    <mergeCell ref="A93:C93"/>
    <mergeCell ref="A98:E98"/>
    <mergeCell ref="A64:E64"/>
    <mergeCell ref="A71:C71"/>
    <mergeCell ref="A73:C73"/>
    <mergeCell ref="A78:E78"/>
    <mergeCell ref="A81:E81"/>
  </mergeCells>
  <printOptions/>
  <pageMargins left="0.7480314960629921" right="0.7480314960629921" top="0.984251968503937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E36"/>
  <sheetViews>
    <sheetView zoomScalePageLayoutView="0" workbookViewId="0" topLeftCell="A12">
      <selection activeCell="A10" sqref="A10:E32"/>
    </sheetView>
  </sheetViews>
  <sheetFormatPr defaultColWidth="9.140625" defaultRowHeight="12.75"/>
  <cols>
    <col min="2" max="2" width="34.57421875" style="0" customWidth="1"/>
    <col min="3" max="3" width="16.57421875" style="0" customWidth="1"/>
    <col min="4" max="4" width="21.421875" style="0" customWidth="1"/>
    <col min="5" max="5" width="12.8515625" style="0" customWidth="1"/>
  </cols>
  <sheetData>
    <row r="10" spans="1:5" ht="12.75">
      <c r="A10" s="17" t="s">
        <v>96</v>
      </c>
      <c r="B10" s="17"/>
      <c r="C10" s="17"/>
      <c r="D10" s="17"/>
      <c r="E10" s="17"/>
    </row>
    <row r="14" spans="1:5" ht="63.75">
      <c r="A14" s="1" t="s">
        <v>7</v>
      </c>
      <c r="B14" s="3" t="s">
        <v>20</v>
      </c>
      <c r="C14" s="3" t="s">
        <v>21</v>
      </c>
      <c r="D14" s="3" t="s">
        <v>22</v>
      </c>
      <c r="E14" s="11" t="s">
        <v>64</v>
      </c>
    </row>
    <row r="15" spans="1:5" ht="12.75">
      <c r="A15" s="2">
        <v>1</v>
      </c>
      <c r="B15" s="1">
        <v>2</v>
      </c>
      <c r="C15" s="1">
        <v>3</v>
      </c>
      <c r="D15" s="1">
        <v>4</v>
      </c>
      <c r="E15" s="1">
        <v>5</v>
      </c>
    </row>
    <row r="16" spans="1:5" ht="12.75">
      <c r="A16" s="24" t="s">
        <v>53</v>
      </c>
      <c r="B16" s="25"/>
      <c r="C16" s="25"/>
      <c r="D16" s="25"/>
      <c r="E16" s="26"/>
    </row>
    <row r="17" spans="1:5" ht="12.75">
      <c r="A17" s="2">
        <v>1</v>
      </c>
      <c r="B17" s="1" t="s">
        <v>23</v>
      </c>
      <c r="C17" s="1">
        <v>52872</v>
      </c>
      <c r="D17" s="8">
        <v>30007500</v>
      </c>
      <c r="E17" s="8">
        <f>SUM(D17/C17)</f>
        <v>567.5499319110304</v>
      </c>
    </row>
    <row r="18" spans="1:5" ht="12.75">
      <c r="A18" s="2">
        <v>2</v>
      </c>
      <c r="B18" s="1" t="s">
        <v>24</v>
      </c>
      <c r="C18" s="1">
        <v>59163</v>
      </c>
      <c r="D18" s="8">
        <v>30007500</v>
      </c>
      <c r="E18" s="8">
        <f>SUM(D18/C18)</f>
        <v>507.20044622483647</v>
      </c>
    </row>
    <row r="19" spans="1:5" ht="12.75">
      <c r="A19" s="2">
        <v>3</v>
      </c>
      <c r="B19" s="5" t="s">
        <v>62</v>
      </c>
      <c r="C19" s="9">
        <f>SUM(C18/C17)*100</f>
        <v>111.89854743531549</v>
      </c>
      <c r="D19" s="9">
        <f>SUM(D18/D17)*100</f>
        <v>100</v>
      </c>
      <c r="E19" s="1"/>
    </row>
    <row r="20" spans="1:5" ht="12.75">
      <c r="A20" s="24" t="s">
        <v>54</v>
      </c>
      <c r="B20" s="25"/>
      <c r="C20" s="25"/>
      <c r="D20" s="25"/>
      <c r="E20" s="26"/>
    </row>
    <row r="21" spans="1:5" ht="12.75">
      <c r="A21" s="2">
        <v>1</v>
      </c>
      <c r="B21" s="1" t="s">
        <v>23</v>
      </c>
      <c r="C21" s="1">
        <v>222100</v>
      </c>
      <c r="D21" s="8">
        <v>20361538</v>
      </c>
      <c r="E21" s="8">
        <f>SUM(D21/C21)</f>
        <v>91.67734353894642</v>
      </c>
    </row>
    <row r="22" spans="1:5" ht="12.75">
      <c r="A22" s="2">
        <v>2</v>
      </c>
      <c r="B22" s="1" t="s">
        <v>24</v>
      </c>
      <c r="C22" s="1">
        <v>203071</v>
      </c>
      <c r="D22" s="8">
        <v>20361538</v>
      </c>
      <c r="E22" s="8">
        <f>SUM(D22/C22)</f>
        <v>100.26807372790798</v>
      </c>
    </row>
    <row r="23" spans="1:5" ht="12.75">
      <c r="A23" s="2">
        <v>3</v>
      </c>
      <c r="B23" s="5" t="s">
        <v>62</v>
      </c>
      <c r="C23" s="9">
        <f>SUM(C22/C21)*100</f>
        <v>91.43223773075191</v>
      </c>
      <c r="D23" s="9">
        <f>SUM(D22/D21)*100</f>
        <v>100</v>
      </c>
      <c r="E23" s="1"/>
    </row>
    <row r="24" spans="1:5" ht="12.75">
      <c r="A24" s="24" t="s">
        <v>55</v>
      </c>
      <c r="B24" s="25"/>
      <c r="C24" s="25"/>
      <c r="D24" s="25"/>
      <c r="E24" s="26"/>
    </row>
    <row r="25" spans="1:5" ht="12.75">
      <c r="A25" s="2">
        <v>1</v>
      </c>
      <c r="B25" s="1" t="s">
        <v>23</v>
      </c>
      <c r="C25" s="1">
        <v>13000</v>
      </c>
      <c r="D25" s="8">
        <v>19649988</v>
      </c>
      <c r="E25" s="8">
        <f>SUM(D25/C25)</f>
        <v>1511.5375384615384</v>
      </c>
    </row>
    <row r="26" spans="1:5" ht="12.75">
      <c r="A26" s="2">
        <v>2</v>
      </c>
      <c r="B26" s="1" t="s">
        <v>24</v>
      </c>
      <c r="C26" s="1">
        <v>11977</v>
      </c>
      <c r="D26" s="8">
        <v>19649988</v>
      </c>
      <c r="E26" s="8">
        <f>SUM(D26/C26)</f>
        <v>1640.6435668364365</v>
      </c>
    </row>
    <row r="27" spans="1:5" ht="12.75">
      <c r="A27" s="2">
        <v>3</v>
      </c>
      <c r="B27" s="5" t="s">
        <v>62</v>
      </c>
      <c r="C27" s="9">
        <f>SUM(C26/C25)*100</f>
        <v>92.13076923076923</v>
      </c>
      <c r="D27" s="9">
        <f>SUM(D26/D25)*100</f>
        <v>100</v>
      </c>
      <c r="E27" s="1"/>
    </row>
    <row r="28" spans="1:5" ht="12.75">
      <c r="A28" s="24" t="s">
        <v>61</v>
      </c>
      <c r="B28" s="25"/>
      <c r="C28" s="25"/>
      <c r="D28" s="25"/>
      <c r="E28" s="26"/>
    </row>
    <row r="29" spans="1:5" ht="12.75">
      <c r="A29" s="2">
        <v>1</v>
      </c>
      <c r="B29" s="1" t="s">
        <v>23</v>
      </c>
      <c r="C29" s="1">
        <v>13314</v>
      </c>
      <c r="D29" s="8">
        <v>156244</v>
      </c>
      <c r="E29" s="8">
        <f>SUM(D29/C29)</f>
        <v>11.73531620850233</v>
      </c>
    </row>
    <row r="30" spans="1:5" ht="12.75">
      <c r="A30" s="2">
        <v>2</v>
      </c>
      <c r="B30" s="1" t="s">
        <v>24</v>
      </c>
      <c r="C30" s="1">
        <v>13762</v>
      </c>
      <c r="D30" s="8">
        <v>156244</v>
      </c>
      <c r="E30" s="8">
        <f>SUM(D30/C30)</f>
        <v>11.353291672721989</v>
      </c>
    </row>
    <row r="31" spans="1:5" ht="12.75">
      <c r="A31" s="2">
        <v>3</v>
      </c>
      <c r="B31" s="5" t="s">
        <v>62</v>
      </c>
      <c r="C31" s="9">
        <f>SUM(C30/C29)*100</f>
        <v>103.36487907465826</v>
      </c>
      <c r="D31" s="9">
        <f>SUM(D30/D29)*100</f>
        <v>100</v>
      </c>
      <c r="E31" s="1"/>
    </row>
    <row r="36" ht="12.75">
      <c r="A36" s="10" t="s">
        <v>63</v>
      </c>
    </row>
  </sheetData>
  <sheetProtection/>
  <mergeCells count="5">
    <mergeCell ref="A24:E24"/>
    <mergeCell ref="A28:E28"/>
    <mergeCell ref="A10:E10"/>
    <mergeCell ref="A16:E16"/>
    <mergeCell ref="A20:E20"/>
  </mergeCells>
  <printOptions/>
  <pageMargins left="1.9291338582677167" right="0.7480314960629921" top="1.1811023622047245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I25"/>
  <sheetViews>
    <sheetView zoomScalePageLayoutView="0" workbookViewId="0" topLeftCell="A11">
      <selection activeCell="F19" sqref="F19"/>
    </sheetView>
  </sheetViews>
  <sheetFormatPr defaultColWidth="9.140625" defaultRowHeight="12.75"/>
  <cols>
    <col min="2" max="2" width="18.00390625" style="0" customWidth="1"/>
    <col min="3" max="3" width="12.28125" style="0" customWidth="1"/>
    <col min="4" max="5" width="9.57421875" style="0" bestFit="1" customWidth="1"/>
    <col min="6" max="6" width="11.57421875" style="0" bestFit="1" customWidth="1"/>
    <col min="7" max="7" width="11.57421875" style="0" customWidth="1"/>
    <col min="8" max="8" width="18.28125" style="0" customWidth="1"/>
    <col min="9" max="9" width="20.28125" style="0" customWidth="1"/>
  </cols>
  <sheetData>
    <row r="6" spans="1:8" ht="12.75">
      <c r="A6" s="30" t="s">
        <v>8</v>
      </c>
      <c r="B6" s="30"/>
      <c r="C6" s="30"/>
      <c r="D6" s="30"/>
      <c r="E6" s="30"/>
      <c r="F6" s="30"/>
      <c r="G6" s="30"/>
      <c r="H6" s="30"/>
    </row>
    <row r="7" spans="1:8" ht="12.75">
      <c r="A7" s="30" t="s">
        <v>9</v>
      </c>
      <c r="B7" s="30"/>
      <c r="C7" s="30"/>
      <c r="D7" s="30"/>
      <c r="E7" s="30"/>
      <c r="F7" s="30"/>
      <c r="G7" s="30"/>
      <c r="H7" s="30"/>
    </row>
    <row r="8" spans="1:8" ht="12.75">
      <c r="A8" s="37" t="s">
        <v>93</v>
      </c>
      <c r="B8" s="30"/>
      <c r="C8" s="30"/>
      <c r="D8" s="30"/>
      <c r="E8" s="30"/>
      <c r="F8" s="30"/>
      <c r="G8" s="30"/>
      <c r="H8" s="30"/>
    </row>
    <row r="11" spans="1:8" ht="12.75">
      <c r="A11" s="17" t="s">
        <v>10</v>
      </c>
      <c r="B11" s="17"/>
      <c r="C11" s="17"/>
      <c r="D11" s="17"/>
      <c r="E11" s="17"/>
      <c r="F11" s="17"/>
      <c r="G11" s="17"/>
      <c r="H11" s="17"/>
    </row>
    <row r="13" spans="1:8" ht="12.75">
      <c r="A13" s="17" t="s">
        <v>11</v>
      </c>
      <c r="B13" s="17"/>
      <c r="C13" s="17"/>
      <c r="D13" s="17"/>
      <c r="E13" s="17"/>
      <c r="F13" s="17"/>
      <c r="G13" s="17"/>
      <c r="H13" s="17"/>
    </row>
    <row r="14" ht="12.75">
      <c r="B14" t="s">
        <v>53</v>
      </c>
    </row>
    <row r="15" spans="1:9" ht="12.75" customHeight="1">
      <c r="A15" s="18" t="s">
        <v>7</v>
      </c>
      <c r="B15" s="21" t="s">
        <v>0</v>
      </c>
      <c r="C15" s="21" t="s">
        <v>1</v>
      </c>
      <c r="D15" s="24" t="s">
        <v>2</v>
      </c>
      <c r="E15" s="25"/>
      <c r="F15" s="25"/>
      <c r="G15" s="26"/>
      <c r="H15" s="29" t="s">
        <v>94</v>
      </c>
      <c r="I15" s="29" t="s">
        <v>95</v>
      </c>
    </row>
    <row r="16" spans="1:9" ht="12.75" customHeight="1">
      <c r="A16" s="19"/>
      <c r="B16" s="22"/>
      <c r="C16" s="22"/>
      <c r="D16" s="27" t="s">
        <v>3</v>
      </c>
      <c r="E16" s="28"/>
      <c r="F16" s="27" t="s">
        <v>6</v>
      </c>
      <c r="G16" s="28"/>
      <c r="H16" s="19"/>
      <c r="I16" s="19"/>
    </row>
    <row r="17" spans="1:9" ht="50.25" customHeight="1">
      <c r="A17" s="20"/>
      <c r="B17" s="23"/>
      <c r="C17" s="23"/>
      <c r="D17" s="1" t="s">
        <v>4</v>
      </c>
      <c r="E17" s="1" t="s">
        <v>5</v>
      </c>
      <c r="F17" s="1" t="s">
        <v>4</v>
      </c>
      <c r="G17" s="1" t="s">
        <v>5</v>
      </c>
      <c r="H17" s="20"/>
      <c r="I17" s="20"/>
    </row>
    <row r="18" spans="1:9" ht="12.75">
      <c r="A18" s="2">
        <v>1</v>
      </c>
      <c r="B18" s="2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</row>
    <row r="19" spans="1:9" ht="41.25" customHeight="1">
      <c r="A19" s="1"/>
      <c r="B19" s="3" t="s">
        <v>53</v>
      </c>
      <c r="C19" s="6" t="s">
        <v>58</v>
      </c>
      <c r="D19" s="16">
        <v>52872</v>
      </c>
      <c r="E19" s="16">
        <v>59163</v>
      </c>
      <c r="F19" s="16">
        <v>30007500</v>
      </c>
      <c r="G19" s="16">
        <v>29506004</v>
      </c>
      <c r="H19" s="16">
        <f aca="true" t="shared" si="0" ref="H19:I22">SUM(F19/D19)</f>
        <v>567.5499319110304</v>
      </c>
      <c r="I19" s="16">
        <f t="shared" si="0"/>
        <v>498.7239321873468</v>
      </c>
    </row>
    <row r="20" spans="1:9" ht="41.25" customHeight="1">
      <c r="A20" s="1"/>
      <c r="B20" s="3" t="s">
        <v>54</v>
      </c>
      <c r="C20" s="6" t="s">
        <v>59</v>
      </c>
      <c r="D20" s="16">
        <v>222100</v>
      </c>
      <c r="E20" s="16">
        <v>203071</v>
      </c>
      <c r="F20" s="16">
        <v>20361538</v>
      </c>
      <c r="G20" s="16">
        <v>20361538</v>
      </c>
      <c r="H20" s="16">
        <f t="shared" si="0"/>
        <v>91.67734353894642</v>
      </c>
      <c r="I20" s="16">
        <f t="shared" si="0"/>
        <v>100.26807372790798</v>
      </c>
    </row>
    <row r="21" spans="1:9" ht="41.25" customHeight="1">
      <c r="A21" s="1"/>
      <c r="B21" s="3" t="s">
        <v>56</v>
      </c>
      <c r="C21" s="6" t="s">
        <v>92</v>
      </c>
      <c r="D21" s="16">
        <v>13314</v>
      </c>
      <c r="E21" s="16">
        <v>13762</v>
      </c>
      <c r="F21" s="16">
        <v>156244</v>
      </c>
      <c r="G21" s="16">
        <v>156244</v>
      </c>
      <c r="H21" s="16">
        <f t="shared" si="0"/>
        <v>11.73531620850233</v>
      </c>
      <c r="I21" s="16">
        <f t="shared" si="0"/>
        <v>11.353291672721989</v>
      </c>
    </row>
    <row r="22" spans="1:9" ht="41.25" customHeight="1">
      <c r="A22" s="1"/>
      <c r="B22" s="3" t="s">
        <v>55</v>
      </c>
      <c r="C22" s="6" t="s">
        <v>60</v>
      </c>
      <c r="D22" s="16">
        <v>13000</v>
      </c>
      <c r="E22" s="16">
        <v>11977</v>
      </c>
      <c r="F22" s="16">
        <v>19649988</v>
      </c>
      <c r="G22" s="16">
        <v>19649988</v>
      </c>
      <c r="H22" s="16">
        <f t="shared" si="0"/>
        <v>1511.5375384615384</v>
      </c>
      <c r="I22" s="16">
        <f t="shared" si="0"/>
        <v>1640.6435668364365</v>
      </c>
    </row>
    <row r="25" ht="12.75">
      <c r="A25" t="s">
        <v>57</v>
      </c>
    </row>
  </sheetData>
  <sheetProtection/>
  <mergeCells count="13">
    <mergeCell ref="I15:I17"/>
    <mergeCell ref="H15:H17"/>
    <mergeCell ref="D16:E16"/>
    <mergeCell ref="F16:G16"/>
    <mergeCell ref="A6:H6"/>
    <mergeCell ref="A7:H7"/>
    <mergeCell ref="A8:H8"/>
    <mergeCell ref="A11:H11"/>
    <mergeCell ref="A13:H13"/>
    <mergeCell ref="A15:A17"/>
    <mergeCell ref="B15:B17"/>
    <mergeCell ref="C15:C17"/>
    <mergeCell ref="D15:G1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4" sqref="A4:E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Крипак К.Д.</cp:lastModifiedBy>
  <cp:lastPrinted>2012-03-11T02:34:49Z</cp:lastPrinted>
  <dcterms:created xsi:type="dcterms:W3CDTF">1996-10-08T23:32:33Z</dcterms:created>
  <dcterms:modified xsi:type="dcterms:W3CDTF">2012-03-15T06:56:02Z</dcterms:modified>
  <cp:category/>
  <cp:version/>
  <cp:contentType/>
  <cp:contentStatus/>
</cp:coreProperties>
</file>